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08"/>
  <workbookPr filterPrivacy="1" codeName="ThisWorkbook"/>
  <xr:revisionPtr revIDLastSave="4" documentId="13_ncr:1_{0F0F8EDC-05A6-4E84-9024-2B2D562933E5}" xr6:coauthVersionLast="47" xr6:coauthVersionMax="47" xr10:uidLastSave="{26A26DC5-5AC3-4976-AC5B-3EB7837BFA4C}"/>
  <bookViews>
    <workbookView xWindow="-120" yWindow="-120" windowWidth="29040" windowHeight="15720" xr2:uid="{00000000-000D-0000-FFFF-FFFF00000000}"/>
  </bookViews>
  <sheets>
    <sheet name="Facture" sheetId="24" r:id="rId1"/>
  </sheets>
  <definedNames>
    <definedName name="_xlnm.Print_Area" localSheetId="0">Facture!$A$1:$H$33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4" l="1"/>
  <c r="H25" i="24"/>
  <c r="H24" i="24"/>
  <c r="H23" i="24"/>
  <c r="H22" i="24"/>
  <c r="H21" i="24"/>
  <c r="H19" i="24"/>
  <c r="H18" i="24"/>
  <c r="H17" i="24"/>
  <c r="H26" i="24" l="1"/>
  <c r="H28" i="24" s="1"/>
  <c r="H29" i="24" s="1"/>
</calcChain>
</file>

<file path=xl/sharedStrings.xml><?xml version="1.0" encoding="utf-8"?>
<sst xmlns="http://schemas.openxmlformats.org/spreadsheetml/2006/main" count="31" uniqueCount="31">
  <si>
    <t>IVOCO</t>
  </si>
  <si>
    <t>INVOICE</t>
  </si>
  <si>
    <t>Lungo Stura Lazio 32</t>
  </si>
  <si>
    <t>10156 TORINO</t>
  </si>
  <si>
    <t>INVOICE NUMBER</t>
  </si>
  <si>
    <t>DATE</t>
  </si>
  <si>
    <t>Intra-Community VAT : IT 25 698 748 214</t>
  </si>
  <si>
    <t>08/12/N</t>
  </si>
  <si>
    <t>BILL TO</t>
  </si>
  <si>
    <t>CUSTOMER REF</t>
  </si>
  <si>
    <t>PAYMENT TERMS</t>
  </si>
  <si>
    <t>payment due upon receipt</t>
  </si>
  <si>
    <t>TRANSPORT ROSSEL</t>
  </si>
  <si>
    <t>89 rue de la Rapée</t>
  </si>
  <si>
    <t>94370 SUCY-EN-BRIE</t>
  </si>
  <si>
    <t>01 84 96 78 32</t>
  </si>
  <si>
    <t>julespointier@rossel.fr</t>
  </si>
  <si>
    <t>Intra-Community VAT : FR 07 204 107 339</t>
  </si>
  <si>
    <t>DESCRIPTION</t>
  </si>
  <si>
    <t>QTY</t>
  </si>
  <si>
    <t>UNIT PRICE</t>
  </si>
  <si>
    <t>AMOUNT</t>
  </si>
  <si>
    <t>Articulated four-axle truck 40 T IVOCO</t>
  </si>
  <si>
    <t>Intra community trade taxable in France</t>
  </si>
  <si>
    <t>SUB-TOTAL</t>
  </si>
  <si>
    <t>VAT Rates</t>
  </si>
  <si>
    <t>VAT</t>
  </si>
  <si>
    <t>Thank you for your trust in our products</t>
  </si>
  <si>
    <t>TOTAL COST DDP SUCY-EN-BRIE</t>
  </si>
  <si>
    <t xml:space="preserve">For questions about an invoice, contact </t>
  </si>
  <si>
    <t>contact@ivoco.com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</si>
</sst>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</numFmts>
  <fonts count="37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sz val="11"/>
      <name val="Calibri"/>
      <family val="2"/>
      <scheme val="maj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36"/>
      <color theme="4" tint="-0.249977111117893"/>
      <name val="Calibri"/>
      <family val="2"/>
      <scheme val="maj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20"/>
      <color theme="4" tint="-0.499984740745262"/>
      <name val="Calibri"/>
      <family val="2"/>
      <scheme val="major"/>
    </font>
    <font>
      <sz val="11"/>
      <name val="Arial"/>
      <family val="2"/>
    </font>
    <font>
      <b/>
      <i/>
      <sz val="12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thin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0"/>
    <xf numFmtId="165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center"/>
    </xf>
    <xf numFmtId="0" fontId="25" fillId="0" borderId="0" xfId="0" applyFont="1"/>
    <xf numFmtId="0" fontId="29" fillId="0" borderId="0" xfId="0" applyFont="1" applyAlignment="1" applyProtection="1">
      <alignment vertical="center"/>
      <protection locked="0"/>
    </xf>
    <xf numFmtId="0" fontId="30" fillId="0" borderId="0" xfId="0" applyFont="1"/>
    <xf numFmtId="0" fontId="31" fillId="22" borderId="0" xfId="0" applyFont="1" applyFill="1" applyAlignment="1">
      <alignment vertical="center"/>
    </xf>
    <xf numFmtId="0" fontId="34" fillId="0" borderId="0" xfId="0" applyFont="1" applyAlignment="1" applyProtection="1">
      <alignment vertical="center"/>
      <protection locked="0"/>
    </xf>
    <xf numFmtId="0" fontId="30" fillId="0" borderId="0" xfId="0" applyFont="1" applyAlignment="1">
      <alignment horizontal="left" vertical="center" indent="1"/>
    </xf>
    <xf numFmtId="0" fontId="30" fillId="21" borderId="0" xfId="0" applyFont="1" applyFill="1" applyAlignment="1">
      <alignment horizontal="left" vertical="center" indent="1"/>
    </xf>
    <xf numFmtId="14" fontId="29" fillId="0" borderId="0" xfId="0" applyNumberFormat="1" applyFont="1" applyAlignment="1">
      <alignment horizontal="center" vertical="center"/>
    </xf>
    <xf numFmtId="0" fontId="20" fillId="23" borderId="11" xfId="0" applyFont="1" applyFill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44" fontId="22" fillId="20" borderId="0" xfId="0" applyNumberFormat="1" applyFont="1" applyFill="1" applyAlignment="1">
      <alignment vertical="center"/>
    </xf>
    <xf numFmtId="44" fontId="23" fillId="0" borderId="0" xfId="0" applyNumberFormat="1" applyFont="1" applyAlignment="1">
      <alignment horizontal="right" vertical="center"/>
    </xf>
    <xf numFmtId="166" fontId="20" fillId="23" borderId="11" xfId="0" applyNumberFormat="1" applyFont="1" applyFill="1" applyBorder="1" applyAlignment="1" applyProtection="1">
      <alignment vertical="center"/>
      <protection locked="0"/>
    </xf>
    <xf numFmtId="166" fontId="20" fillId="23" borderId="12" xfId="0" applyNumberFormat="1" applyFont="1" applyFill="1" applyBorder="1" applyAlignment="1">
      <alignment vertical="center"/>
    </xf>
    <xf numFmtId="166" fontId="20" fillId="0" borderId="14" xfId="0" applyNumberFormat="1" applyFont="1" applyBorder="1" applyAlignment="1" applyProtection="1">
      <alignment vertical="center"/>
      <protection locked="0"/>
    </xf>
    <xf numFmtId="166" fontId="20" fillId="0" borderId="15" xfId="0" applyNumberFormat="1" applyFont="1" applyBorder="1" applyAlignment="1">
      <alignment vertical="center"/>
    </xf>
    <xf numFmtId="166" fontId="20" fillId="0" borderId="17" xfId="0" applyNumberFormat="1" applyFont="1" applyBorder="1" applyAlignment="1" applyProtection="1">
      <alignment vertical="center"/>
      <protection locked="0"/>
    </xf>
    <xf numFmtId="166" fontId="20" fillId="0" borderId="18" xfId="0" applyNumberFormat="1" applyFont="1" applyBorder="1" applyAlignment="1">
      <alignment vertical="center"/>
    </xf>
    <xf numFmtId="166" fontId="30" fillId="20" borderId="0" xfId="0" applyNumberFormat="1" applyFont="1" applyFill="1" applyAlignment="1">
      <alignment vertical="center"/>
    </xf>
    <xf numFmtId="0" fontId="11" fillId="0" borderId="0" xfId="34" applyAlignment="1" applyProtection="1">
      <alignment vertical="center"/>
    </xf>
    <xf numFmtId="9" fontId="30" fillId="20" borderId="0" xfId="0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0" fontId="31" fillId="2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30" fillId="21" borderId="0" xfId="0" applyFont="1" applyFill="1" applyAlignment="1">
      <alignment horizontal="left" vertical="center"/>
    </xf>
    <xf numFmtId="0" fontId="33" fillId="21" borderId="0" xfId="0" applyFont="1" applyFill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11" fillId="0" borderId="0" xfId="34" applyAlignment="1" applyProtection="1">
      <alignment horizontal="center"/>
    </xf>
    <xf numFmtId="0" fontId="26" fillId="0" borderId="0" xfId="0" applyFont="1" applyAlignment="1">
      <alignment horizontal="center"/>
    </xf>
    <xf numFmtId="0" fontId="31" fillId="22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31" fillId="22" borderId="0" xfId="0" applyFont="1" applyFill="1" applyAlignment="1">
      <alignment horizontal="left" vertical="center" indent="1"/>
    </xf>
    <xf numFmtId="0" fontId="20" fillId="0" borderId="0" xfId="0" applyFont="1" applyAlignment="1">
      <alignment horizontal="center"/>
    </xf>
    <xf numFmtId="0" fontId="20" fillId="23" borderId="19" xfId="0" applyFont="1" applyFill="1" applyBorder="1" applyAlignment="1" applyProtection="1">
      <alignment horizontal="left" vertical="center"/>
      <protection locked="0"/>
    </xf>
    <xf numFmtId="0" fontId="20" fillId="23" borderId="10" xfId="0" applyFont="1" applyFill="1" applyBorder="1" applyAlignment="1" applyProtection="1">
      <alignment horizontal="left" vertical="center"/>
      <protection locked="0"/>
    </xf>
    <xf numFmtId="0" fontId="36" fillId="24" borderId="22" xfId="0" applyFont="1" applyFill="1" applyBorder="1" applyAlignment="1">
      <alignment horizontal="center" vertical="center" wrapText="1"/>
    </xf>
    <xf numFmtId="0" fontId="30" fillId="21" borderId="22" xfId="0" applyFont="1" applyFill="1" applyBorder="1" applyAlignment="1">
      <alignment horizontal="left" vertical="center"/>
    </xf>
    <xf numFmtId="0" fontId="32" fillId="24" borderId="22" xfId="0" applyFont="1" applyFill="1" applyBorder="1" applyAlignment="1">
      <alignment horizontal="center" vertical="center" wrapText="1"/>
    </xf>
    <xf numFmtId="3" fontId="29" fillId="0" borderId="0" xfId="0" applyNumberFormat="1" applyFont="1" applyAlignment="1" applyProtection="1">
      <alignment vertical="center"/>
      <protection locked="0"/>
    </xf>
  </cellXfs>
  <cellStyles count="50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42" builtinId="11" customBuiltin="1"/>
    <cellStyle name="Calcul" xfId="26" builtinId="22" customBuiltin="1"/>
    <cellStyle name="Cellule liée" xfId="36" builtinId="24" customBuiltin="1"/>
    <cellStyle name="Commentaire" xfId="38" builtinId="10" customBuiltin="1"/>
    <cellStyle name="Entrée" xfId="35" builtinId="20" customBuiltin="1"/>
    <cellStyle name="Insatisfaisant" xfId="25" builtinId="27" customBuiltin="1"/>
    <cellStyle name="Lien hypertexte" xfId="34" builtinId="8" customBuiltin="1"/>
    <cellStyle name="Lien hypertexte visité" xfId="43" builtinId="9" customBuiltin="1"/>
    <cellStyle name="Milliers" xfId="45" builtinId="3" customBuiltin="1"/>
    <cellStyle name="Milliers [0]" xfId="46" builtinId="6" customBuiltin="1"/>
    <cellStyle name="Monétaire" xfId="47" builtinId="4" customBuiltin="1"/>
    <cellStyle name="Monétaire [0]" xfId="48" builtinId="7" customBuiltin="1"/>
    <cellStyle name="Neutre" xfId="37" builtinId="28" customBuiltin="1"/>
    <cellStyle name="Normal" xfId="0" builtinId="0" customBuiltin="1"/>
    <cellStyle name="Normal 2" xfId="44" xr:uid="{00000000-0005-0000-0000-000027000000}"/>
    <cellStyle name="Pourcentage" xfId="49" builtinId="5" customBuiltin="1"/>
    <cellStyle name="Satisfaisant" xfId="29" builtinId="26" customBuiltin="1"/>
    <cellStyle name="Sortie" xfId="39" builtinId="21" customBuiltin="1"/>
    <cellStyle name="Texte explicatif" xfId="28" builtinId="53" customBuiltin="1"/>
    <cellStyle name="Titre" xfId="40" builtinId="15" customBuiltin="1"/>
    <cellStyle name="Titre 1" xfId="30" builtinId="16" customBuiltin="1"/>
    <cellStyle name="Titre 2" xfId="31" builtinId="17" customBuiltin="1"/>
    <cellStyle name="Titre 3" xfId="32" builtinId="18" customBuiltin="1"/>
    <cellStyle name="Titre 4" xfId="33" builtinId="19" customBuiltin="1"/>
    <cellStyle name="Total" xfId="41" builtinId="25" customBuiltin="1"/>
    <cellStyle name="Vérification" xfId="27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0</xdr:rowOff>
    </xdr:from>
    <xdr:to>
      <xdr:col>4</xdr:col>
      <xdr:colOff>323849</xdr:colOff>
      <xdr:row>4</xdr:row>
      <xdr:rowOff>57149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75A92B1-926A-3F83-7EFC-9AEECFDB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0"/>
          <a:ext cx="1390649" cy="1390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ivoco.com" TargetMode="External"/><Relationship Id="rId1" Type="http://schemas.openxmlformats.org/officeDocument/2006/relationships/hyperlink" Target="mailto:julespointier@rossel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L33"/>
  <sheetViews>
    <sheetView showGridLines="0" tabSelected="1" zoomScaleNormal="100" workbookViewId="0">
      <selection activeCell="A32" sqref="A32:H32"/>
    </sheetView>
  </sheetViews>
  <sheetFormatPr defaultColWidth="9" defaultRowHeight="15"/>
  <cols>
    <col min="1" max="1" width="6.625" style="6" customWidth="1"/>
    <col min="2" max="2" width="12.625" style="6" customWidth="1"/>
    <col min="3" max="3" width="17.625" style="6" customWidth="1"/>
    <col min="4" max="6" width="6.625" style="6" customWidth="1"/>
    <col min="7" max="7" width="12.625" style="6" customWidth="1"/>
    <col min="8" max="8" width="22.375" style="6" customWidth="1"/>
    <col min="9" max="9" width="11.625" style="6" customWidth="1"/>
    <col min="10" max="16384" width="9" style="6"/>
  </cols>
  <sheetData>
    <row r="1" spans="1:12" ht="46.5" customHeight="1">
      <c r="A1" s="12" t="s">
        <v>0</v>
      </c>
      <c r="B1" s="2"/>
      <c r="C1" s="2"/>
      <c r="D1" s="2"/>
      <c r="E1" s="2"/>
      <c r="F1" s="8"/>
      <c r="G1" s="40" t="s">
        <v>1</v>
      </c>
      <c r="H1" s="40"/>
    </row>
    <row r="2" spans="1:12" ht="19.5" customHeight="1">
      <c r="A2" s="9" t="s">
        <v>2</v>
      </c>
      <c r="B2" s="5"/>
      <c r="C2" s="5"/>
      <c r="D2" s="1"/>
      <c r="E2" s="3"/>
    </row>
    <row r="3" spans="1:12" ht="19.5" customHeight="1">
      <c r="A3" s="9" t="s">
        <v>3</v>
      </c>
      <c r="B3" s="1"/>
      <c r="C3" s="1"/>
      <c r="D3" s="1"/>
      <c r="E3" s="3"/>
    </row>
    <row r="4" spans="1:12" ht="19.5" customHeight="1">
      <c r="A4" s="53">
        <v>390110079314</v>
      </c>
      <c r="B4" s="3"/>
      <c r="C4" s="3"/>
      <c r="D4" s="1"/>
      <c r="E4" s="3"/>
      <c r="F4" s="43" t="s">
        <v>4</v>
      </c>
      <c r="G4" s="43"/>
      <c r="H4" s="35" t="s">
        <v>5</v>
      </c>
    </row>
    <row r="5" spans="1:12" ht="19.5" customHeight="1">
      <c r="A5" s="34" t="s">
        <v>6</v>
      </c>
      <c r="B5" s="1"/>
      <c r="C5" s="1"/>
      <c r="D5" s="1"/>
      <c r="E5" s="3"/>
      <c r="F5" s="44">
        <v>2034</v>
      </c>
      <c r="G5" s="44"/>
      <c r="H5" s="15" t="s">
        <v>7</v>
      </c>
    </row>
    <row r="6" spans="1:12">
      <c r="A6" s="3"/>
      <c r="B6" s="3"/>
      <c r="C6" s="3"/>
      <c r="D6" s="3"/>
      <c r="E6" s="1"/>
      <c r="F6" s="1"/>
      <c r="G6" s="1"/>
      <c r="H6" s="1"/>
    </row>
    <row r="7" spans="1:12" ht="20.100000000000001" customHeight="1">
      <c r="A7" s="46" t="s">
        <v>8</v>
      </c>
      <c r="B7" s="46"/>
      <c r="C7" s="46"/>
      <c r="D7" s="3"/>
      <c r="E7" s="4"/>
      <c r="F7" s="43" t="s">
        <v>9</v>
      </c>
      <c r="G7" s="43"/>
      <c r="H7" s="35" t="s">
        <v>10</v>
      </c>
    </row>
    <row r="8" spans="1:12" ht="15.75" customHeight="1">
      <c r="A8" s="3"/>
      <c r="B8" s="3"/>
      <c r="C8" s="3"/>
      <c r="D8" s="3"/>
      <c r="E8" s="4"/>
      <c r="F8" s="45">
        <v>564</v>
      </c>
      <c r="G8" s="45"/>
      <c r="H8" s="36" t="s">
        <v>11</v>
      </c>
      <c r="L8"/>
    </row>
    <row r="9" spans="1:12" ht="15.75" customHeight="1">
      <c r="A9" s="3" t="s">
        <v>12</v>
      </c>
      <c r="B9" s="3"/>
      <c r="C9" s="3"/>
      <c r="D9" s="3"/>
      <c r="E9" s="4"/>
      <c r="F9" s="1"/>
      <c r="G9" s="1"/>
      <c r="H9" s="1"/>
    </row>
    <row r="10" spans="1:12" ht="15.75" customHeight="1">
      <c r="A10" s="3" t="s">
        <v>13</v>
      </c>
      <c r="B10" s="3"/>
      <c r="C10" s="3"/>
      <c r="D10" s="3"/>
      <c r="E10" s="4"/>
      <c r="F10" s="1"/>
      <c r="G10" s="1"/>
      <c r="H10" s="1"/>
    </row>
    <row r="11" spans="1:12" ht="15.75" customHeight="1">
      <c r="A11" s="3" t="s">
        <v>14</v>
      </c>
      <c r="B11" s="3"/>
      <c r="C11" s="3"/>
      <c r="D11" s="3"/>
      <c r="E11" s="4"/>
      <c r="F11" s="1"/>
      <c r="G11" s="1"/>
      <c r="H11" s="1"/>
    </row>
    <row r="12" spans="1:12" ht="15.75" customHeight="1">
      <c r="A12" s="3" t="s">
        <v>15</v>
      </c>
      <c r="B12" s="3"/>
      <c r="C12" s="3"/>
      <c r="D12" s="3"/>
      <c r="E12" s="4"/>
      <c r="F12" s="1"/>
      <c r="G12" s="1"/>
      <c r="H12" s="1"/>
    </row>
    <row r="13" spans="1:12" ht="15.75" customHeight="1">
      <c r="A13" s="32" t="s">
        <v>16</v>
      </c>
      <c r="B13" s="1"/>
      <c r="C13" s="1"/>
      <c r="D13" s="1"/>
      <c r="E13" s="1"/>
      <c r="F13" s="1"/>
      <c r="G13" s="1"/>
      <c r="H13" s="1"/>
    </row>
    <row r="14" spans="1:12" ht="15.75" customHeight="1">
      <c r="A14" s="4" t="s">
        <v>17</v>
      </c>
      <c r="B14" s="1"/>
      <c r="C14" s="1"/>
      <c r="D14" s="1"/>
      <c r="E14" s="1"/>
      <c r="F14" s="1"/>
      <c r="G14" s="1"/>
      <c r="H14" s="1"/>
    </row>
    <row r="15" spans="1:12">
      <c r="A15" s="3"/>
      <c r="B15" s="3"/>
      <c r="C15" s="3"/>
      <c r="D15" s="3"/>
      <c r="E15" s="1"/>
      <c r="F15" s="1"/>
      <c r="G15" s="1"/>
      <c r="H15" s="1"/>
    </row>
    <row r="16" spans="1:12" ht="20.100000000000001" customHeight="1">
      <c r="A16" s="37" t="s">
        <v>18</v>
      </c>
      <c r="B16" s="37"/>
      <c r="C16" s="37"/>
      <c r="D16" s="11"/>
      <c r="E16" s="11"/>
      <c r="F16" s="35" t="s">
        <v>19</v>
      </c>
      <c r="G16" s="35" t="s">
        <v>20</v>
      </c>
      <c r="H16" s="35" t="s">
        <v>21</v>
      </c>
    </row>
    <row r="17" spans="1:8" ht="20.25" customHeight="1">
      <c r="A17" s="48" t="s">
        <v>22</v>
      </c>
      <c r="B17" s="48"/>
      <c r="C17" s="48"/>
      <c r="D17" s="48"/>
      <c r="E17" s="49"/>
      <c r="F17" s="16">
        <v>1</v>
      </c>
      <c r="G17" s="25">
        <v>102000</v>
      </c>
      <c r="H17" s="26">
        <f>IF(F17="",ROUND(1*G17,2),ROUND(F17*G17,2))</f>
        <v>102000</v>
      </c>
    </row>
    <row r="18" spans="1:8" ht="20.25" customHeight="1">
      <c r="A18" s="21"/>
      <c r="B18" s="21"/>
      <c r="C18" s="21"/>
      <c r="D18" s="21"/>
      <c r="E18" s="17"/>
      <c r="F18" s="18"/>
      <c r="G18" s="27"/>
      <c r="H18" s="28">
        <f t="shared" ref="H18:H25" si="0">IF(F18="",ROUND(1*G18,2),ROUND(F18*G18,2))</f>
        <v>0</v>
      </c>
    </row>
    <row r="19" spans="1:8" ht="20.25" customHeight="1">
      <c r="A19" s="21"/>
      <c r="B19" s="21"/>
      <c r="C19" s="21"/>
      <c r="D19" s="21"/>
      <c r="E19" s="17"/>
      <c r="F19" s="18"/>
      <c r="G19" s="27"/>
      <c r="H19" s="28">
        <f t="shared" si="0"/>
        <v>0</v>
      </c>
    </row>
    <row r="20" spans="1:8" ht="20.25" customHeight="1">
      <c r="A20" s="21"/>
      <c r="B20" s="21"/>
      <c r="C20" s="21"/>
      <c r="D20" s="21"/>
      <c r="E20" s="17"/>
      <c r="F20" s="18"/>
      <c r="G20" s="27"/>
      <c r="H20" s="28">
        <f t="shared" ref="H20" si="1">IF(F20="",ROUND(1*G20,2),ROUND(F20*G20,2))</f>
        <v>0</v>
      </c>
    </row>
    <row r="21" spans="1:8" ht="20.25" customHeight="1">
      <c r="A21" s="21"/>
      <c r="B21" s="21"/>
      <c r="C21" s="21"/>
      <c r="D21" s="21"/>
      <c r="E21" s="17"/>
      <c r="F21" s="18"/>
      <c r="G21" s="27"/>
      <c r="H21" s="28">
        <f t="shared" si="0"/>
        <v>0</v>
      </c>
    </row>
    <row r="22" spans="1:8" ht="20.25" customHeight="1">
      <c r="A22" s="21"/>
      <c r="B22" s="21"/>
      <c r="C22" s="21"/>
      <c r="D22" s="21"/>
      <c r="E22" s="17"/>
      <c r="F22" s="18"/>
      <c r="G22" s="27"/>
      <c r="H22" s="28">
        <f t="shared" si="0"/>
        <v>0</v>
      </c>
    </row>
    <row r="23" spans="1:8" ht="20.25" customHeight="1">
      <c r="A23" s="21"/>
      <c r="B23" s="21"/>
      <c r="C23" s="21"/>
      <c r="D23" s="21"/>
      <c r="E23" s="17"/>
      <c r="F23" s="18"/>
      <c r="G23" s="27"/>
      <c r="H23" s="28">
        <f t="shared" si="0"/>
        <v>0</v>
      </c>
    </row>
    <row r="24" spans="1:8" ht="20.25" customHeight="1">
      <c r="A24" s="21"/>
      <c r="B24" s="21"/>
      <c r="C24" s="21"/>
      <c r="D24" s="21"/>
      <c r="E24" s="17"/>
      <c r="F24" s="18"/>
      <c r="G24" s="27"/>
      <c r="H24" s="28">
        <f t="shared" si="0"/>
        <v>0</v>
      </c>
    </row>
    <row r="25" spans="1:8" ht="20.25" customHeight="1">
      <c r="A25" s="22"/>
      <c r="B25" s="22"/>
      <c r="C25" s="22"/>
      <c r="D25" s="22"/>
      <c r="E25" s="19"/>
      <c r="F25" s="20"/>
      <c r="G25" s="29"/>
      <c r="H25" s="30">
        <f t="shared" si="0"/>
        <v>0</v>
      </c>
    </row>
    <row r="26" spans="1:8" s="7" customFormat="1" ht="20.25" customHeight="1">
      <c r="A26" s="50" t="s">
        <v>23</v>
      </c>
      <c r="B26" s="50"/>
      <c r="C26" s="50"/>
      <c r="D26" s="51" t="s">
        <v>24</v>
      </c>
      <c r="E26" s="51"/>
      <c r="F26" s="51"/>
      <c r="G26" s="51"/>
      <c r="H26" s="31">
        <f>SUM(H17:H25)</f>
        <v>102000</v>
      </c>
    </row>
    <row r="27" spans="1:8" ht="20.25" customHeight="1">
      <c r="A27" s="13"/>
      <c r="B27" s="10"/>
      <c r="C27" s="10"/>
      <c r="D27" s="38" t="s">
        <v>25</v>
      </c>
      <c r="E27" s="38"/>
      <c r="F27" s="38"/>
      <c r="G27" s="38"/>
      <c r="H27" s="33"/>
    </row>
    <row r="28" spans="1:8" ht="20.25" customHeight="1">
      <c r="A28" s="13"/>
      <c r="B28" s="10"/>
      <c r="C28" s="10"/>
      <c r="D28" s="38" t="s">
        <v>26</v>
      </c>
      <c r="E28" s="38"/>
      <c r="F28" s="38"/>
      <c r="G28" s="14"/>
      <c r="H28" s="31">
        <f>H26*H27</f>
        <v>0</v>
      </c>
    </row>
    <row r="29" spans="1:8" ht="20.25" customHeight="1">
      <c r="A29" s="52" t="s">
        <v>27</v>
      </c>
      <c r="B29" s="52"/>
      <c r="C29" s="52"/>
      <c r="D29" s="39" t="s">
        <v>28</v>
      </c>
      <c r="E29" s="39"/>
      <c r="F29" s="39"/>
      <c r="G29" s="39"/>
      <c r="H29" s="23">
        <f>H26+H28</f>
        <v>102000</v>
      </c>
    </row>
    <row r="30" spans="1:8" ht="15.75">
      <c r="A30" s="1"/>
      <c r="B30" s="4"/>
      <c r="C30" s="4"/>
      <c r="D30" s="4"/>
      <c r="E30" s="4"/>
      <c r="F30" s="24"/>
      <c r="G30" s="24"/>
      <c r="H30" s="24"/>
    </row>
    <row r="31" spans="1:8" ht="13.5" customHeight="1">
      <c r="A31" s="4"/>
      <c r="B31" s="4"/>
      <c r="C31" s="4"/>
      <c r="D31" s="4"/>
      <c r="E31" s="4"/>
      <c r="F31" s="4"/>
      <c r="G31" s="4"/>
      <c r="H31" s="4"/>
    </row>
    <row r="32" spans="1:8" ht="13.5" customHeight="1">
      <c r="A32" s="47" t="s">
        <v>29</v>
      </c>
      <c r="B32" s="47"/>
      <c r="C32" s="47"/>
      <c r="D32" s="47"/>
      <c r="E32" s="47"/>
      <c r="F32" s="47"/>
      <c r="G32" s="47"/>
      <c r="H32" s="47"/>
    </row>
    <row r="33" spans="1:8" ht="13.5" customHeight="1">
      <c r="A33" s="41" t="s">
        <v>30</v>
      </c>
      <c r="B33" s="42"/>
      <c r="C33" s="42"/>
      <c r="D33" s="42"/>
      <c r="E33" s="42"/>
      <c r="F33" s="42"/>
      <c r="G33" s="42"/>
      <c r="H33" s="42"/>
    </row>
  </sheetData>
  <mergeCells count="15">
    <mergeCell ref="D27:G27"/>
    <mergeCell ref="D29:G29"/>
    <mergeCell ref="G1:H1"/>
    <mergeCell ref="A33:H33"/>
    <mergeCell ref="F4:G4"/>
    <mergeCell ref="F5:G5"/>
    <mergeCell ref="F7:G7"/>
    <mergeCell ref="F8:G8"/>
    <mergeCell ref="A7:C7"/>
    <mergeCell ref="A32:H32"/>
    <mergeCell ref="A17:E17"/>
    <mergeCell ref="A26:C26"/>
    <mergeCell ref="D28:F28"/>
    <mergeCell ref="D26:G26"/>
    <mergeCell ref="A29:C29"/>
  </mergeCells>
  <hyperlinks>
    <hyperlink ref="A13" r:id="rId1" xr:uid="{373BF86F-DF71-4A22-AD30-595EE6B0351C}"/>
    <hyperlink ref="A33" r:id="rId2" xr:uid="{240B8650-8974-43D2-A28E-9940690E4357}"/>
  </hyperlinks>
  <printOptions horizontalCentered="1"/>
  <pageMargins left="0.5" right="0.5" top="0.5" bottom="0.5" header="0.5" footer="0.25"/>
  <pageSetup paperSize="9" scale="93" fitToHeight="0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43C45-E9EB-4454-96EF-28ADC03776F7}"/>
</file>

<file path=customXml/itemProps2.xml><?xml version="1.0" encoding="utf-8"?>
<ds:datastoreItem xmlns:ds="http://schemas.openxmlformats.org/officeDocument/2006/customXml" ds:itemID="{71064D60-D5E2-4A90-940E-3D706FFDDDC0}"/>
</file>

<file path=customXml/itemProps3.xml><?xml version="1.0" encoding="utf-8"?>
<ds:datastoreItem xmlns:ds="http://schemas.openxmlformats.org/officeDocument/2006/customXml" ds:itemID="{327172A5-9D9E-46E2-A880-8096CFDFB9C8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TM34016625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Utilisateur</cp:lastModifiedBy>
  <cp:revision/>
  <dcterms:created xsi:type="dcterms:W3CDTF">2022-11-06T05:39:44Z</dcterms:created>
  <dcterms:modified xsi:type="dcterms:W3CDTF">2024-11-14T16:51:14Z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